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mailarizona.sharepoint.com/sites/PACS-Buyers/Shared Documents/Buyers/RFB-RFP Website/Celeste/192223 Domestic Partner Dental/"/>
    </mc:Choice>
  </mc:AlternateContent>
  <xr:revisionPtr revIDLastSave="0" documentId="8_{9A037816-6193-4DB7-8D5A-F51866A6E571}" xr6:coauthVersionLast="47" xr6:coauthVersionMax="47" xr10:uidLastSave="{00000000-0000-0000-0000-000000000000}"/>
  <bookViews>
    <workbookView xWindow="28680" yWindow="-120" windowWidth="29040" windowHeight="17640" xr2:uid="{EA1A2439-56A4-473B-BA7D-BA7AF17939B8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2" i="1" l="1"/>
  <c r="M10" i="1"/>
  <c r="M8" i="1"/>
  <c r="M6" i="1"/>
  <c r="L12" i="1"/>
  <c r="L10" i="1"/>
  <c r="L8" i="1"/>
  <c r="L6" i="1"/>
  <c r="F12" i="1" l="1"/>
  <c r="F10" i="1"/>
  <c r="F8" i="1"/>
  <c r="E12" i="1" l="1"/>
  <c r="E10" i="1"/>
  <c r="E8" i="1"/>
</calcChain>
</file>

<file path=xl/sharedStrings.xml><?xml version="1.0" encoding="utf-8"?>
<sst xmlns="http://schemas.openxmlformats.org/spreadsheetml/2006/main" count="39" uniqueCount="13">
  <si>
    <t>Appendix B: Domestic Partner Dental ER &amp; EE Contributions, 
CY 2021 and CY 2022</t>
  </si>
  <si>
    <t>Dental PPO</t>
  </si>
  <si>
    <t>Per Month</t>
  </si>
  <si>
    <t>Total Premium</t>
  </si>
  <si>
    <t>Dental HMO</t>
  </si>
  <si>
    <t>CY 2022</t>
  </si>
  <si>
    <t>CY 2021</t>
  </si>
  <si>
    <t>Employee Only</t>
  </si>
  <si>
    <t xml:space="preserve">  EE Cost</t>
  </si>
  <si>
    <t>ER Cost</t>
  </si>
  <si>
    <t>Employee &amp; Adult</t>
  </si>
  <si>
    <t>Employee &amp; Child</t>
  </si>
  <si>
    <t xml:space="preserve">Family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</si>
</sst>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Arial Black"/>
      <family val="2"/>
    </font>
    <font>
      <sz val="11"/>
      <name val="Arial Black"/>
      <family val="2"/>
    </font>
    <font>
      <sz val="11"/>
      <color theme="1"/>
      <name val="Arial Black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1" xfId="0" applyFont="1" applyBorder="1"/>
    <xf numFmtId="0" fontId="3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2" borderId="4" xfId="0" applyFill="1" applyBorder="1" applyAlignment="1">
      <alignment horizontal="left"/>
    </xf>
    <xf numFmtId="44" fontId="0" fillId="2" borderId="4" xfId="1" applyFont="1" applyFill="1" applyBorder="1"/>
    <xf numFmtId="44" fontId="7" fillId="0" borderId="4" xfId="1" applyFont="1" applyBorder="1" applyAlignment="1">
      <alignment vertical="top"/>
    </xf>
    <xf numFmtId="44" fontId="0" fillId="0" borderId="4" xfId="1" applyFont="1" applyBorder="1"/>
    <xf numFmtId="0" fontId="0" fillId="2" borderId="4" xfId="0" applyFill="1" applyBorder="1" applyAlignment="1">
      <alignment vertical="center"/>
    </xf>
    <xf numFmtId="44" fontId="7" fillId="3" borderId="4" xfId="1" applyFont="1" applyFill="1" applyBorder="1" applyAlignment="1">
      <alignment vertical="top"/>
    </xf>
    <xf numFmtId="44" fontId="7" fillId="0" borderId="4" xfId="1" applyFont="1" applyFill="1" applyBorder="1" applyAlignment="1">
      <alignment vertical="top"/>
    </xf>
    <xf numFmtId="0" fontId="5" fillId="0" borderId="7" xfId="0" applyFont="1" applyBorder="1"/>
    <xf numFmtId="2" fontId="0" fillId="0" borderId="0" xfId="0" applyNumberFormat="1"/>
    <xf numFmtId="0" fontId="5" fillId="0" borderId="8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44" fontId="0" fillId="0" borderId="4" xfId="0" applyNumberFormat="1" applyBorder="1" applyAlignment="1">
      <alignment horizontal="center" vertical="center"/>
    </xf>
    <xf numFmtId="44" fontId="0" fillId="0" borderId="4" xfId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F3F33-8C7D-4EBC-B143-FE6AA852EFBE}">
  <dimension ref="A2:Q22"/>
  <sheetViews>
    <sheetView tabSelected="1" workbookViewId="0">
      <selection activeCell="L16" sqref="L16"/>
    </sheetView>
  </sheetViews>
  <sheetFormatPr defaultRowHeight="15"/>
  <cols>
    <col min="1" max="2" width="21.28515625" customWidth="1"/>
    <col min="5" max="5" width="9.140625" customWidth="1"/>
    <col min="8" max="8" width="17.7109375" customWidth="1"/>
  </cols>
  <sheetData>
    <row r="2" spans="1:17" ht="63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7" ht="15.75" thickBot="1"/>
    <row r="4" spans="1:17" ht="34.5" customHeight="1" thickBot="1">
      <c r="A4" s="15" t="s">
        <v>1</v>
      </c>
      <c r="B4" s="13"/>
      <c r="C4" s="19" t="s">
        <v>2</v>
      </c>
      <c r="D4" s="19"/>
      <c r="E4" s="21" t="s">
        <v>3</v>
      </c>
      <c r="F4" s="22"/>
      <c r="H4" s="24" t="s">
        <v>4</v>
      </c>
      <c r="I4" s="25"/>
      <c r="J4" s="19" t="s">
        <v>2</v>
      </c>
      <c r="K4" s="19"/>
      <c r="L4" s="21" t="s">
        <v>3</v>
      </c>
      <c r="M4" s="22"/>
    </row>
    <row r="5" spans="1:17" ht="15" customHeight="1">
      <c r="A5" s="1"/>
      <c r="B5" s="2"/>
      <c r="C5" s="4" t="s">
        <v>5</v>
      </c>
      <c r="D5" s="5" t="s">
        <v>6</v>
      </c>
      <c r="E5" s="4" t="s">
        <v>5</v>
      </c>
      <c r="F5" s="3" t="s">
        <v>6</v>
      </c>
      <c r="H5" s="1"/>
      <c r="I5" s="2"/>
      <c r="J5" s="4" t="s">
        <v>5</v>
      </c>
      <c r="K5" s="5" t="s">
        <v>6</v>
      </c>
      <c r="L5" s="4" t="s">
        <v>5</v>
      </c>
      <c r="M5" s="5" t="s">
        <v>6</v>
      </c>
    </row>
    <row r="6" spans="1:17">
      <c r="A6" s="16" t="s">
        <v>7</v>
      </c>
      <c r="B6" s="6" t="s">
        <v>8</v>
      </c>
      <c r="C6" s="7">
        <v>30.98</v>
      </c>
      <c r="D6" s="7">
        <v>30.98</v>
      </c>
      <c r="E6" s="18">
        <v>35.56</v>
      </c>
      <c r="F6" s="18">
        <v>35.56</v>
      </c>
      <c r="H6" s="16" t="s">
        <v>7</v>
      </c>
      <c r="I6" s="6" t="s">
        <v>8</v>
      </c>
      <c r="J6" s="7">
        <v>3.56</v>
      </c>
      <c r="K6" s="7">
        <v>3.56</v>
      </c>
      <c r="L6" s="18">
        <f>J6+J7</f>
        <v>10.6</v>
      </c>
      <c r="M6" s="18">
        <f>K6+K7</f>
        <v>10.6</v>
      </c>
    </row>
    <row r="7" spans="1:17">
      <c r="A7" s="16"/>
      <c r="B7" s="8" t="s">
        <v>9</v>
      </c>
      <c r="C7" s="9">
        <v>4.58</v>
      </c>
      <c r="D7" s="9">
        <v>4.58</v>
      </c>
      <c r="E7" s="18"/>
      <c r="F7" s="18"/>
      <c r="H7" s="16"/>
      <c r="I7" s="8" t="s">
        <v>9</v>
      </c>
      <c r="J7" s="9">
        <v>7.04</v>
      </c>
      <c r="K7" s="9">
        <v>7.04</v>
      </c>
      <c r="L7" s="18"/>
      <c r="M7" s="18"/>
    </row>
    <row r="8" spans="1:17">
      <c r="A8" s="16" t="s">
        <v>10</v>
      </c>
      <c r="B8" s="10" t="s">
        <v>8</v>
      </c>
      <c r="C8" s="7">
        <v>65.72</v>
      </c>
      <c r="D8" s="7">
        <v>65.72</v>
      </c>
      <c r="E8" s="18">
        <f>C8+C9</f>
        <v>79.900000000000006</v>
      </c>
      <c r="F8" s="18">
        <f>D8+D9</f>
        <v>79.900000000000006</v>
      </c>
      <c r="H8" s="16" t="s">
        <v>10</v>
      </c>
      <c r="I8" s="10" t="s">
        <v>8</v>
      </c>
      <c r="J8" s="7">
        <v>7.12</v>
      </c>
      <c r="K8" s="7">
        <v>7.12</v>
      </c>
      <c r="L8" s="18">
        <f>J8+J9</f>
        <v>19.98</v>
      </c>
      <c r="M8" s="18">
        <f>K8+K9</f>
        <v>19.98</v>
      </c>
    </row>
    <row r="9" spans="1:17">
      <c r="A9" s="16"/>
      <c r="B9" s="11" t="s">
        <v>9</v>
      </c>
      <c r="C9" s="9">
        <v>14.18</v>
      </c>
      <c r="D9" s="9">
        <v>14.18</v>
      </c>
      <c r="E9" s="18"/>
      <c r="F9" s="18"/>
      <c r="H9" s="16"/>
      <c r="I9" s="11" t="s">
        <v>9</v>
      </c>
      <c r="J9" s="9">
        <v>12.86</v>
      </c>
      <c r="K9" s="9">
        <v>12.86</v>
      </c>
      <c r="L9" s="18"/>
      <c r="M9" s="18"/>
    </row>
    <row r="10" spans="1:17">
      <c r="A10" s="16" t="s">
        <v>11</v>
      </c>
      <c r="B10" s="10" t="s">
        <v>8</v>
      </c>
      <c r="C10" s="7">
        <v>50.56</v>
      </c>
      <c r="D10" s="7">
        <v>50.56</v>
      </c>
      <c r="E10" s="17">
        <f>C10+C11</f>
        <v>79.900000000000006</v>
      </c>
      <c r="F10" s="17">
        <f>D10+D11</f>
        <v>79.900000000000006</v>
      </c>
      <c r="H10" s="16" t="s">
        <v>11</v>
      </c>
      <c r="I10" s="10" t="s">
        <v>8</v>
      </c>
      <c r="J10" s="7">
        <v>6.68</v>
      </c>
      <c r="K10" s="7">
        <v>6.68</v>
      </c>
      <c r="L10" s="17">
        <f>J10+J11</f>
        <v>19.98</v>
      </c>
      <c r="M10" s="17">
        <f>K10+K11</f>
        <v>19.98</v>
      </c>
    </row>
    <row r="11" spans="1:17">
      <c r="A11" s="16"/>
      <c r="B11" s="12" t="s">
        <v>9</v>
      </c>
      <c r="C11" s="9">
        <v>29.34</v>
      </c>
      <c r="D11" s="9">
        <v>29.34</v>
      </c>
      <c r="E11" s="17"/>
      <c r="F11" s="17"/>
      <c r="H11" s="16"/>
      <c r="I11" s="12" t="s">
        <v>9</v>
      </c>
      <c r="J11" s="9">
        <v>13.3</v>
      </c>
      <c r="K11" s="9">
        <v>13.3</v>
      </c>
      <c r="L11" s="17"/>
      <c r="M11" s="17"/>
    </row>
    <row r="12" spans="1:17">
      <c r="A12" s="16" t="s">
        <v>12</v>
      </c>
      <c r="B12" s="10" t="s">
        <v>8</v>
      </c>
      <c r="C12" s="7">
        <v>104.56</v>
      </c>
      <c r="D12" s="7">
        <v>104.56</v>
      </c>
      <c r="E12" s="17">
        <f>C12+C13</f>
        <v>135.28</v>
      </c>
      <c r="F12" s="17">
        <f>D12+D13</f>
        <v>135.28</v>
      </c>
      <c r="H12" s="16" t="s">
        <v>12</v>
      </c>
      <c r="I12" s="10" t="s">
        <v>8</v>
      </c>
      <c r="J12" s="7">
        <v>11.84</v>
      </c>
      <c r="K12" s="7">
        <v>11.84</v>
      </c>
      <c r="L12" s="17">
        <f>J12+J13</f>
        <v>29.76</v>
      </c>
      <c r="M12" s="17">
        <f>K12+K13</f>
        <v>29.76</v>
      </c>
    </row>
    <row r="13" spans="1:17">
      <c r="A13" s="23"/>
      <c r="B13" s="11" t="s">
        <v>9</v>
      </c>
      <c r="C13" s="9">
        <v>30.72</v>
      </c>
      <c r="D13" s="9">
        <v>30.72</v>
      </c>
      <c r="E13" s="17"/>
      <c r="F13" s="17"/>
      <c r="H13" s="23"/>
      <c r="I13" s="11" t="s">
        <v>9</v>
      </c>
      <c r="J13" s="9">
        <v>17.920000000000002</v>
      </c>
      <c r="K13" s="9">
        <v>17.920000000000002</v>
      </c>
      <c r="L13" s="17"/>
      <c r="M13" s="17"/>
    </row>
    <row r="15" spans="1:17">
      <c r="O15" s="2"/>
      <c r="P15" s="14"/>
      <c r="Q15" s="14"/>
    </row>
    <row r="16" spans="1:17">
      <c r="O16" s="2"/>
      <c r="P16" s="14"/>
      <c r="Q16" s="14"/>
    </row>
    <row r="17" spans="15:17">
      <c r="O17" s="2"/>
      <c r="P17" s="14"/>
      <c r="Q17" s="14"/>
    </row>
    <row r="18" spans="15:17">
      <c r="O18" s="2"/>
      <c r="P18" s="14"/>
      <c r="Q18" s="14"/>
    </row>
    <row r="19" spans="15:17">
      <c r="O19" s="2"/>
      <c r="P19" s="14"/>
      <c r="Q19" s="14"/>
    </row>
    <row r="20" spans="15:17">
      <c r="O20" s="2"/>
      <c r="P20" s="14"/>
      <c r="Q20" s="14"/>
    </row>
    <row r="21" spans="15:17">
      <c r="O21" s="2"/>
      <c r="P21" s="14"/>
      <c r="Q21" s="14"/>
    </row>
    <row r="22" spans="15:17">
      <c r="O22" s="2"/>
      <c r="P22" s="14"/>
      <c r="Q22" s="14"/>
    </row>
  </sheetData>
  <mergeCells count="30">
    <mergeCell ref="M10:M11"/>
    <mergeCell ref="H12:H13"/>
    <mergeCell ref="L12:L13"/>
    <mergeCell ref="M12:M13"/>
    <mergeCell ref="H4:I4"/>
    <mergeCell ref="C4:D4"/>
    <mergeCell ref="A2:M2"/>
    <mergeCell ref="F12:F13"/>
    <mergeCell ref="J4:K4"/>
    <mergeCell ref="L4:M4"/>
    <mergeCell ref="H6:H7"/>
    <mergeCell ref="L6:L7"/>
    <mergeCell ref="M6:M7"/>
    <mergeCell ref="H8:H9"/>
    <mergeCell ref="L8:L9"/>
    <mergeCell ref="M8:M9"/>
    <mergeCell ref="H10:H11"/>
    <mergeCell ref="A12:A13"/>
    <mergeCell ref="E4:F4"/>
    <mergeCell ref="E6:E7"/>
    <mergeCell ref="E8:E9"/>
    <mergeCell ref="A6:A7"/>
    <mergeCell ref="A8:A9"/>
    <mergeCell ref="A10:A11"/>
    <mergeCell ref="L10:L11"/>
    <mergeCell ref="E12:E13"/>
    <mergeCell ref="F6:F7"/>
    <mergeCell ref="F8:F9"/>
    <mergeCell ref="F10:F11"/>
    <mergeCell ref="E10:E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BF6F6237A9CD4596CE6AD36839062C" ma:contentTypeVersion="12" ma:contentTypeDescription="Create a new document." ma:contentTypeScope="" ma:versionID="6063aac4c58e7aba36ae97cb12bdc02d">
  <xsd:schema xmlns:xsd="http://www.w3.org/2001/XMLSchema" xmlns:xs="http://www.w3.org/2001/XMLSchema" xmlns:p="http://schemas.microsoft.com/office/2006/metadata/properties" xmlns:ns2="56496247-db85-4544-8f45-fec72be7f714" xmlns:ns3="79c44693-614c-4956-bf1e-3175e42ff3ac" targetNamespace="http://schemas.microsoft.com/office/2006/metadata/properties" ma:root="true" ma:fieldsID="b23b58b4ef5e3960af019012afda7560" ns2:_="" ns3:_="">
    <xsd:import namespace="56496247-db85-4544-8f45-fec72be7f714"/>
    <xsd:import namespace="79c44693-614c-4956-bf1e-3175e42ff3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496247-db85-4544-8f45-fec72be7f7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c44693-614c-4956-bf1e-3175e42ff3a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AA32B3-E9BD-4E08-822E-D2021A615210}"/>
</file>

<file path=customXml/itemProps2.xml><?xml version="1.0" encoding="utf-8"?>
<ds:datastoreItem xmlns:ds="http://schemas.openxmlformats.org/officeDocument/2006/customXml" ds:itemID="{7AC18F65-356E-41DA-97B5-BB363CF382C9}"/>
</file>

<file path=customXml/itemProps3.xml><?xml version="1.0" encoding="utf-8"?>
<ds:datastoreItem xmlns:ds="http://schemas.openxmlformats.org/officeDocument/2006/customXml" ds:itemID="{AB52E27A-8F58-40F4-9553-B869FCD2DA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Anderson, Kirsteen E. - (keanderson)</dc:creator>
  <cp:keywords/>
  <dc:description/>
  <cp:lastModifiedBy>Anderson, Kirsteen E. - (keanderson)</cp:lastModifiedBy>
  <cp:revision/>
  <dcterms:created xsi:type="dcterms:W3CDTF">2022-03-15T16:32:44Z</dcterms:created>
  <dcterms:modified xsi:type="dcterms:W3CDTF">2022-05-03T16:31:10Z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0x01010008BF6F6237A9CD4596CE6AD36839062C</vt:lpwstr>
  </property>
</Properties>
</file>