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Bailey/Direct Mail AZPM/"/>
    </mc:Choice>
  </mc:AlternateContent>
  <xr:revisionPtr revIDLastSave="9" documentId="8_{1E432E47-A9AE-45F3-A121-AB447D67F9EC}" xr6:coauthVersionLast="47" xr6:coauthVersionMax="47" xr10:uidLastSave="{CDE2DD85-D94F-459E-950E-4E48BD687F5A}"/>
  <bookViews>
    <workbookView xWindow="-120" yWindow="-120" windowWidth="29040" windowHeight="15840" xr2:uid="{00000000-000D-0000-FFFF-FFFF00000000}"/>
  </bookViews>
  <sheets>
    <sheet name="Detailed 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30" i="1"/>
  <c r="E31" i="1"/>
  <c r="E32" i="1"/>
  <c r="E33" i="1"/>
  <c r="E34" i="1"/>
  <c r="E35" i="1"/>
  <c r="E36" i="1"/>
  <c r="E37" i="1"/>
  <c r="E38" i="1"/>
  <c r="E39" i="1"/>
  <c r="E18" i="1"/>
  <c r="E19" i="1"/>
  <c r="E20" i="1"/>
  <c r="E21" i="1"/>
  <c r="E22" i="1"/>
  <c r="E23" i="1"/>
  <c r="E24" i="1"/>
  <c r="E25" i="1"/>
  <c r="E26" i="1"/>
  <c r="E5" i="1"/>
  <c r="E6" i="1"/>
  <c r="E7" i="1"/>
  <c r="E8" i="1"/>
  <c r="E9" i="1"/>
  <c r="E10" i="1"/>
  <c r="E11" i="1"/>
  <c r="E12" i="1"/>
  <c r="E13" i="1"/>
</calcChain>
</file>

<file path=xl/sharedStrings.xml><?xml version="1.0" encoding="utf-8"?>
<sst xmlns="http://schemas.openxmlformats.org/spreadsheetml/2006/main" count="74" uniqueCount="33">
  <si>
    <t>Acquisition Campaigns</t>
  </si>
  <si>
    <t>Creative</t>
  </si>
  <si>
    <t>Test Production</t>
  </si>
  <si>
    <t>Suppression files</t>
  </si>
  <si>
    <t>Lapsed Campaigns</t>
  </si>
  <si>
    <t>Additional Gift</t>
  </si>
  <si>
    <t>Comments</t>
  </si>
  <si>
    <t>Copy, design mechanical production</t>
  </si>
  <si>
    <t>Production costs for test pkgs</t>
  </si>
  <si>
    <t>As needed</t>
  </si>
  <si>
    <t>Renewal Series</t>
  </si>
  <si>
    <t>Printer Ready Art</t>
  </si>
  <si>
    <t>Analysis and tracking</t>
  </si>
  <si>
    <t>Spell out details w/associated costs</t>
  </si>
  <si>
    <t>Digital Campaign (Text, Online, Email)</t>
  </si>
  <si>
    <t>Any associated costs for campaign analysis</t>
  </si>
  <si>
    <t>Cost per piece</t>
  </si>
  <si>
    <t>Presort per piece</t>
  </si>
  <si>
    <t>Postage per piece</t>
  </si>
  <si>
    <t>Total per piece</t>
  </si>
  <si>
    <t>Plus Additional Costs for:</t>
  </si>
  <si>
    <t>Cost</t>
  </si>
  <si>
    <t>Basic Series: Copy, Programs, Benefits, Codes</t>
  </si>
  <si>
    <t>Imaging and Lettershop Grids</t>
  </si>
  <si>
    <t>Mailing House Liaison and Supervision</t>
  </si>
  <si>
    <t>Telemarketing Integration</t>
  </si>
  <si>
    <t>Analysis and Tracking</t>
  </si>
  <si>
    <t>Spell out Details w/ Associated costs</t>
  </si>
  <si>
    <t>Aug-Sept 2023</t>
  </si>
  <si>
    <t>Nov-Dec 2023</t>
  </si>
  <si>
    <t>March 2024</t>
  </si>
  <si>
    <t>June 2023</t>
  </si>
  <si>
    <t>RFP L232302 Attachment A - Detailed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</si>
</sst>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Border="1"/>
    <xf numFmtId="0" fontId="2" fillId="0" borderId="0" xfId="0" applyFont="1" applyBorder="1"/>
    <xf numFmtId="0" fontId="2" fillId="0" borderId="1" xfId="0" applyFont="1" applyBorder="1"/>
    <xf numFmtId="17" fontId="2" fillId="0" borderId="2" xfId="0" applyNumberFormat="1" applyFont="1" applyBorder="1"/>
    <xf numFmtId="49" fontId="2" fillId="0" borderId="2" xfId="0" applyNumberFormat="1" applyFont="1" applyBorder="1"/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44" fontId="2" fillId="0" borderId="4" xfId="1" applyFont="1" applyBorder="1"/>
    <xf numFmtId="0" fontId="3" fillId="0" borderId="2" xfId="0" applyFont="1" applyBorder="1" applyAlignment="1">
      <alignment horizontal="center"/>
    </xf>
    <xf numFmtId="44" fontId="2" fillId="0" borderId="2" xfId="1" applyFont="1" applyBorder="1"/>
    <xf numFmtId="0" fontId="3" fillId="0" borderId="5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17" fontId="2" fillId="0" borderId="2" xfId="0" quotePrefix="1" applyNumberFormat="1" applyFont="1" applyBorder="1"/>
    <xf numFmtId="0" fontId="2" fillId="0" borderId="2" xfId="0" quotePrefix="1" applyFont="1" applyBorder="1"/>
    <xf numFmtId="0" fontId="2" fillId="0" borderId="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CCC21D-E188-492C-BE35-39145CAB35DB}" name="Table1" displayName="Table1" ref="A4:F13" totalsRowShown="0" headerRowDxfId="28" dataDxfId="27">
  <autoFilter ref="A4:F13" xr:uid="{14CCC21D-E188-492C-BE35-39145CAB35DB}"/>
  <tableColumns count="6">
    <tableColumn id="1" xr3:uid="{1ABF86D3-E840-4EE6-9854-3879CFEDDA93}" name="Acquisition Campaigns" dataDxfId="26"/>
    <tableColumn id="2" xr3:uid="{DB88618A-1EF5-4EC0-9BA1-7692B90784EC}" name="Cost per piece" dataDxfId="25" dataCellStyle="Currency"/>
    <tableColumn id="3" xr3:uid="{52DDEF61-AEE1-4476-B508-5054239FDC43}" name="Presort per piece" dataDxfId="24" dataCellStyle="Currency"/>
    <tableColumn id="4" xr3:uid="{AFD131E6-EBAF-49F9-AB80-9F4F4AB54839}" name="Postage per piece" dataDxfId="23" dataCellStyle="Currency"/>
    <tableColumn id="5" xr3:uid="{F97EED4D-5FDE-4970-A364-46E68E7D8FEB}" name="Total per piece" dataDxfId="22" dataCellStyle="Currency">
      <calculatedColumnFormula>SUM(Table1[[#This Row],[Cost per piece]:[Postage per piece]])</calculatedColumnFormula>
    </tableColumn>
    <tableColumn id="6" xr3:uid="{C714F6C8-FFF2-46E9-B56F-44D48D01F160}" name="Comments" dataDxfId="2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C4796C-ACC8-4D60-B95A-E34E84A699DF}" name="Table2" displayName="Table2" ref="A16:F26" totalsRowShown="0" headerRowDxfId="20" dataDxfId="19">
  <autoFilter ref="A16:F26" xr:uid="{96C4796C-ACC8-4D60-B95A-E34E84A699DF}"/>
  <tableColumns count="6">
    <tableColumn id="1" xr3:uid="{6DFA5300-28DD-41D6-8F90-5180F4B1B90F}" name="Lapsed Campaigns" dataDxfId="18"/>
    <tableColumn id="2" xr3:uid="{5AD845A8-0547-485C-AC80-1D8A990BE84C}" name="Cost per piece" dataDxfId="17" dataCellStyle="Currency"/>
    <tableColumn id="3" xr3:uid="{3E8B4A3E-2733-4972-AA9A-F8B19A790323}" name="Presort per piece" dataDxfId="16" dataCellStyle="Currency"/>
    <tableColumn id="4" xr3:uid="{C6D04EEF-7152-42C2-A97B-150F2A965D58}" name="Postage per piece" dataDxfId="15" dataCellStyle="Currency"/>
    <tableColumn id="5" xr3:uid="{56B8607F-0847-44B0-A736-FF35D5259E6A}" name="Total per piece" dataDxfId="14" dataCellStyle="Currency">
      <calculatedColumnFormula>SUM(Table2[[#This Row],[Cost per piece]:[Postage per piece]])</calculatedColumnFormula>
    </tableColumn>
    <tableColumn id="6" xr3:uid="{5833032F-2157-4078-827F-53BB0A5A5E50}" name="Comments" dataDxfId="1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7E34BD-F043-4D21-BA74-805A3B26E5EC}" name="Table3" displayName="Table3" ref="A29:F39" totalsRowShown="0" headerRowDxfId="12" dataDxfId="11">
  <autoFilter ref="A29:F39" xr:uid="{497E34BD-F043-4D21-BA74-805A3B26E5EC}"/>
  <tableColumns count="6">
    <tableColumn id="1" xr3:uid="{F8EF6171-ACDE-43E1-A4EA-78088D829BF3}" name="Additional Gift" dataDxfId="10"/>
    <tableColumn id="2" xr3:uid="{1F200F22-19DC-41B9-85A7-1650BC410D73}" name="Cost per piece" dataDxfId="9" dataCellStyle="Currency"/>
    <tableColumn id="3" xr3:uid="{1D420AE2-E860-4592-9D6C-8216CE1CA02E}" name="Presort per piece" dataDxfId="8" dataCellStyle="Currency"/>
    <tableColumn id="4" xr3:uid="{3E2A986B-E9B7-45B0-8F18-67CC584E052C}" name="Postage per piece" dataDxfId="7" dataCellStyle="Currency"/>
    <tableColumn id="5" xr3:uid="{9993F713-259E-463C-AEAB-7CD7B9EF85DB}" name="Total per piece" dataDxfId="6" dataCellStyle="Currency">
      <calculatedColumnFormula>SUM(Table3[[#This Row],[Cost per piece]:[Postage per piece]])</calculatedColumnFormula>
    </tableColumn>
    <tableColumn id="6" xr3:uid="{8E376AA9-0E1F-4E71-BB7B-BE533662B1F5}" name="Comments" dataDxfId="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AB34B2-4491-4680-B205-DF641CE055C4}" name="Table4" displayName="Table4" ref="A42:C49" totalsRowShown="0" headerRowDxfId="4" dataDxfId="3">
  <autoFilter ref="A42:C49" xr:uid="{13AB34B2-4491-4680-B205-DF641CE055C4}"/>
  <tableColumns count="3">
    <tableColumn id="1" xr3:uid="{6D37E779-891D-4EC1-AC34-9EE4ED5E5080}" name="Renewal Series" dataDxfId="2"/>
    <tableColumn id="2" xr3:uid="{124D87A7-6839-4A5B-B20E-F5013D6ECD00}" name="Cost" dataDxfId="1" dataCellStyle="Currency"/>
    <tableColumn id="3" xr3:uid="{4EEDB62B-2483-4898-AD06-7D47A0F8440B}" name="Comment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workbookViewId="0">
      <selection activeCell="C49" sqref="C49"/>
    </sheetView>
  </sheetViews>
  <sheetFormatPr defaultColWidth="9.140625" defaultRowHeight="15" x14ac:dyDescent="0.25"/>
  <cols>
    <col min="1" max="1" width="41.85546875" style="3" bestFit="1" customWidth="1"/>
    <col min="2" max="2" width="18.28515625" style="3" bestFit="1" customWidth="1"/>
    <col min="3" max="3" width="34" style="3" bestFit="1" customWidth="1"/>
    <col min="4" max="4" width="21.42578125" style="3" bestFit="1" customWidth="1"/>
    <col min="5" max="5" width="18.85546875" style="3" bestFit="1" customWidth="1"/>
    <col min="6" max="6" width="39.28515625" style="3" bestFit="1" customWidth="1"/>
    <col min="7" max="16384" width="9.140625" style="3"/>
  </cols>
  <sheetData>
    <row r="1" spans="1:6" s="5" customFormat="1" ht="23.25" x14ac:dyDescent="0.35">
      <c r="A1" s="4" t="s">
        <v>32</v>
      </c>
    </row>
    <row r="3" spans="1:6" x14ac:dyDescent="0.25">
      <c r="B3" s="6"/>
    </row>
    <row r="4" spans="1:6" x14ac:dyDescent="0.25">
      <c r="A4" s="15" t="s">
        <v>0</v>
      </c>
      <c r="B4" s="14" t="s">
        <v>16</v>
      </c>
      <c r="C4" s="12" t="s">
        <v>17</v>
      </c>
      <c r="D4" s="16" t="s">
        <v>18</v>
      </c>
      <c r="E4" s="16" t="s">
        <v>19</v>
      </c>
      <c r="F4" s="16" t="s">
        <v>6</v>
      </c>
    </row>
    <row r="5" spans="1:6" x14ac:dyDescent="0.25">
      <c r="A5" s="7" t="s">
        <v>28</v>
      </c>
      <c r="B5" s="13"/>
      <c r="C5" s="13"/>
      <c r="D5" s="11"/>
      <c r="E5" s="11">
        <f>SUM(Table1[[#This Row],[Cost per piece]:[Postage per piece]])</f>
        <v>0</v>
      </c>
      <c r="F5" s="17"/>
    </row>
    <row r="6" spans="1:6" x14ac:dyDescent="0.25">
      <c r="A6" s="7" t="s">
        <v>29</v>
      </c>
      <c r="B6" s="13"/>
      <c r="C6" s="13"/>
      <c r="D6" s="11"/>
      <c r="E6" s="11">
        <f>SUM(Table1[[#This Row],[Cost per piece]:[Postage per piece]])</f>
        <v>0</v>
      </c>
      <c r="F6" s="17"/>
    </row>
    <row r="7" spans="1:6" x14ac:dyDescent="0.25">
      <c r="A7" s="8" t="s">
        <v>30</v>
      </c>
      <c r="B7" s="11"/>
      <c r="C7" s="13"/>
      <c r="D7" s="11"/>
      <c r="E7" s="11">
        <f>SUM(Table1[[#This Row],[Cost per piece]:[Postage per piece]])</f>
        <v>0</v>
      </c>
      <c r="F7" s="17"/>
    </row>
    <row r="8" spans="1:6" x14ac:dyDescent="0.25">
      <c r="A8" s="8" t="s">
        <v>20</v>
      </c>
      <c r="B8" s="11"/>
      <c r="C8" s="13"/>
      <c r="D8" s="11"/>
      <c r="E8" s="11">
        <f>SUM(Table1[[#This Row],[Cost per piece]:[Postage per piece]])</f>
        <v>0</v>
      </c>
      <c r="F8" s="17"/>
    </row>
    <row r="9" spans="1:6" x14ac:dyDescent="0.25">
      <c r="A9" s="9" t="s">
        <v>1</v>
      </c>
      <c r="B9" s="11"/>
      <c r="C9" s="13"/>
      <c r="D9" s="11"/>
      <c r="E9" s="11">
        <f>SUM(Table1[[#This Row],[Cost per piece]:[Postage per piece]])</f>
        <v>0</v>
      </c>
      <c r="F9" s="17" t="s">
        <v>7</v>
      </c>
    </row>
    <row r="10" spans="1:6" x14ac:dyDescent="0.25">
      <c r="A10" s="10" t="s">
        <v>2</v>
      </c>
      <c r="B10" s="11"/>
      <c r="C10" s="13"/>
      <c r="D10" s="11"/>
      <c r="E10" s="11">
        <f>SUM(Table1[[#This Row],[Cost per piece]:[Postage per piece]])</f>
        <v>0</v>
      </c>
      <c r="F10" s="17" t="s">
        <v>8</v>
      </c>
    </row>
    <row r="11" spans="1:6" x14ac:dyDescent="0.25">
      <c r="A11" s="10" t="s">
        <v>3</v>
      </c>
      <c r="B11" s="11"/>
      <c r="C11" s="13"/>
      <c r="D11" s="11"/>
      <c r="E11" s="11">
        <f>SUM(Table1[[#This Row],[Cost per piece]:[Postage per piece]])</f>
        <v>0</v>
      </c>
      <c r="F11" s="17" t="s">
        <v>9</v>
      </c>
    </row>
    <row r="12" spans="1:6" x14ac:dyDescent="0.25">
      <c r="A12" s="10" t="s">
        <v>14</v>
      </c>
      <c r="B12" s="11"/>
      <c r="C12" s="13"/>
      <c r="D12" s="11"/>
      <c r="E12" s="11">
        <f>SUM(Table1[[#This Row],[Cost per piece]:[Postage per piece]])</f>
        <v>0</v>
      </c>
      <c r="F12" s="17" t="s">
        <v>13</v>
      </c>
    </row>
    <row r="13" spans="1:6" x14ac:dyDescent="0.25">
      <c r="A13" s="10" t="s">
        <v>12</v>
      </c>
      <c r="B13" s="11"/>
      <c r="C13" s="13"/>
      <c r="D13" s="11"/>
      <c r="E13" s="11">
        <f>SUM(Table1[[#This Row],[Cost per piece]:[Postage per piece]])</f>
        <v>0</v>
      </c>
      <c r="F13" s="17" t="s">
        <v>15</v>
      </c>
    </row>
    <row r="14" spans="1:6" x14ac:dyDescent="0.25">
      <c r="A14" s="1"/>
    </row>
    <row r="15" spans="1:6" x14ac:dyDescent="0.25">
      <c r="A15" s="1"/>
    </row>
    <row r="16" spans="1:6" x14ac:dyDescent="0.25">
      <c r="A16" s="15" t="s">
        <v>4</v>
      </c>
      <c r="B16" s="16" t="s">
        <v>16</v>
      </c>
      <c r="C16" s="16" t="s">
        <v>17</v>
      </c>
      <c r="D16" s="16" t="s">
        <v>18</v>
      </c>
      <c r="E16" s="16" t="s">
        <v>19</v>
      </c>
      <c r="F16" s="16" t="s">
        <v>6</v>
      </c>
    </row>
    <row r="17" spans="1:6" x14ac:dyDescent="0.25">
      <c r="A17" s="19" t="s">
        <v>31</v>
      </c>
      <c r="B17" s="16"/>
      <c r="C17" s="16"/>
      <c r="D17" s="16"/>
      <c r="E17" s="11">
        <f>SUM(Table2[[#This Row],[Cost per piece]:[Postage per piece]])</f>
        <v>0</v>
      </c>
      <c r="F17" s="16"/>
    </row>
    <row r="18" spans="1:6" x14ac:dyDescent="0.25">
      <c r="A18" s="7" t="s">
        <v>28</v>
      </c>
      <c r="B18" s="11"/>
      <c r="C18" s="11"/>
      <c r="D18" s="11"/>
      <c r="E18" s="11">
        <f>SUM(Table2[[#This Row],[Cost per piece]:[Postage per piece]])</f>
        <v>0</v>
      </c>
      <c r="F18" s="17"/>
    </row>
    <row r="19" spans="1:6" x14ac:dyDescent="0.25">
      <c r="A19" s="7" t="s">
        <v>29</v>
      </c>
      <c r="B19" s="11"/>
      <c r="C19" s="11"/>
      <c r="D19" s="11"/>
      <c r="E19" s="11">
        <f>SUM(Table2[[#This Row],[Cost per piece]:[Postage per piece]])</f>
        <v>0</v>
      </c>
      <c r="F19" s="17"/>
    </row>
    <row r="20" spans="1:6" x14ac:dyDescent="0.25">
      <c r="A20" s="8" t="s">
        <v>30</v>
      </c>
      <c r="B20" s="11"/>
      <c r="C20" s="11"/>
      <c r="D20" s="11"/>
      <c r="E20" s="11">
        <f>SUM(Table2[[#This Row],[Cost per piece]:[Postage per piece]])</f>
        <v>0</v>
      </c>
      <c r="F20" s="17"/>
    </row>
    <row r="21" spans="1:6" x14ac:dyDescent="0.25">
      <c r="A21" s="8" t="s">
        <v>20</v>
      </c>
      <c r="B21" s="11"/>
      <c r="C21" s="11"/>
      <c r="D21" s="11"/>
      <c r="E21" s="11">
        <f>SUM(Table2[[#This Row],[Cost per piece]:[Postage per piece]])</f>
        <v>0</v>
      </c>
      <c r="F21" s="17"/>
    </row>
    <row r="22" spans="1:6" x14ac:dyDescent="0.25">
      <c r="A22" s="10" t="s">
        <v>1</v>
      </c>
      <c r="B22" s="11"/>
      <c r="C22" s="11"/>
      <c r="D22" s="11"/>
      <c r="E22" s="11">
        <f>SUM(Table2[[#This Row],[Cost per piece]:[Postage per piece]])</f>
        <v>0</v>
      </c>
      <c r="F22" s="17" t="s">
        <v>7</v>
      </c>
    </row>
    <row r="23" spans="1:6" x14ac:dyDescent="0.25">
      <c r="A23" s="10" t="s">
        <v>2</v>
      </c>
      <c r="B23" s="11"/>
      <c r="C23" s="11"/>
      <c r="D23" s="11"/>
      <c r="E23" s="11">
        <f>SUM(Table2[[#This Row],[Cost per piece]:[Postage per piece]])</f>
        <v>0</v>
      </c>
      <c r="F23" s="17" t="s">
        <v>8</v>
      </c>
    </row>
    <row r="24" spans="1:6" x14ac:dyDescent="0.25">
      <c r="A24" s="10" t="s">
        <v>3</v>
      </c>
      <c r="B24" s="11"/>
      <c r="C24" s="11"/>
      <c r="D24" s="11"/>
      <c r="E24" s="11">
        <f>SUM(Table2[[#This Row],[Cost per piece]:[Postage per piece]])</f>
        <v>0</v>
      </c>
      <c r="F24" s="17" t="s">
        <v>9</v>
      </c>
    </row>
    <row r="25" spans="1:6" x14ac:dyDescent="0.25">
      <c r="A25" s="10" t="s">
        <v>14</v>
      </c>
      <c r="B25" s="11"/>
      <c r="C25" s="11"/>
      <c r="D25" s="11"/>
      <c r="E25" s="11">
        <f>SUM(Table2[[#This Row],[Cost per piece]:[Postage per piece]])</f>
        <v>0</v>
      </c>
      <c r="F25" s="17" t="s">
        <v>13</v>
      </c>
    </row>
    <row r="26" spans="1:6" x14ac:dyDescent="0.25">
      <c r="A26" s="10" t="s">
        <v>12</v>
      </c>
      <c r="B26" s="11"/>
      <c r="C26" s="11"/>
      <c r="D26" s="11"/>
      <c r="E26" s="11">
        <f>SUM(Table2[[#This Row],[Cost per piece]:[Postage per piece]])</f>
        <v>0</v>
      </c>
      <c r="F26" s="17" t="s">
        <v>15</v>
      </c>
    </row>
    <row r="27" spans="1:6" x14ac:dyDescent="0.25">
      <c r="A27" s="1"/>
    </row>
    <row r="28" spans="1:6" x14ac:dyDescent="0.25">
      <c r="A28" s="1"/>
    </row>
    <row r="29" spans="1:6" x14ac:dyDescent="0.25">
      <c r="A29" s="15" t="s">
        <v>5</v>
      </c>
      <c r="B29" s="16" t="s">
        <v>16</v>
      </c>
      <c r="C29" s="16" t="s">
        <v>17</v>
      </c>
      <c r="D29" s="16" t="s">
        <v>18</v>
      </c>
      <c r="E29" s="16" t="s">
        <v>19</v>
      </c>
      <c r="F29" s="16" t="s">
        <v>6</v>
      </c>
    </row>
    <row r="30" spans="1:6" x14ac:dyDescent="0.25">
      <c r="A30" s="20" t="s">
        <v>31</v>
      </c>
      <c r="B30" s="16"/>
      <c r="C30" s="16"/>
      <c r="D30" s="16"/>
      <c r="E30" s="11">
        <f>SUM(Table3[[#This Row],[Cost per piece]:[Postage per piece]])</f>
        <v>0</v>
      </c>
      <c r="F30" s="16"/>
    </row>
    <row r="31" spans="1:6" x14ac:dyDescent="0.25">
      <c r="A31" s="7" t="s">
        <v>28</v>
      </c>
      <c r="B31" s="11"/>
      <c r="C31" s="11"/>
      <c r="D31" s="11"/>
      <c r="E31" s="11">
        <f>SUM(Table3[[#This Row],[Cost per piece]:[Postage per piece]])</f>
        <v>0</v>
      </c>
      <c r="F31" s="17"/>
    </row>
    <row r="32" spans="1:6" x14ac:dyDescent="0.25">
      <c r="A32" s="7" t="s">
        <v>29</v>
      </c>
      <c r="B32" s="11"/>
      <c r="C32" s="11"/>
      <c r="D32" s="11"/>
      <c r="E32" s="11">
        <f>SUM(Table3[[#This Row],[Cost per piece]:[Postage per piece]])</f>
        <v>0</v>
      </c>
      <c r="F32" s="17"/>
    </row>
    <row r="33" spans="1:6" x14ac:dyDescent="0.25">
      <c r="A33" s="8" t="s">
        <v>30</v>
      </c>
      <c r="B33" s="11"/>
      <c r="C33" s="11"/>
      <c r="D33" s="11"/>
      <c r="E33" s="11">
        <f>SUM(Table3[[#This Row],[Cost per piece]:[Postage per piece]])</f>
        <v>0</v>
      </c>
      <c r="F33" s="17"/>
    </row>
    <row r="34" spans="1:6" x14ac:dyDescent="0.25">
      <c r="A34" s="8" t="s">
        <v>20</v>
      </c>
      <c r="B34" s="11"/>
      <c r="C34" s="11"/>
      <c r="D34" s="11"/>
      <c r="E34" s="11">
        <f>SUM(Table3[[#This Row],[Cost per piece]:[Postage per piece]])</f>
        <v>0</v>
      </c>
      <c r="F34" s="17"/>
    </row>
    <row r="35" spans="1:6" x14ac:dyDescent="0.25">
      <c r="A35" s="10" t="s">
        <v>1</v>
      </c>
      <c r="B35" s="11"/>
      <c r="C35" s="11"/>
      <c r="D35" s="11"/>
      <c r="E35" s="11">
        <f>SUM(Table3[[#This Row],[Cost per piece]:[Postage per piece]])</f>
        <v>0</v>
      </c>
      <c r="F35" s="17" t="s">
        <v>7</v>
      </c>
    </row>
    <row r="36" spans="1:6" x14ac:dyDescent="0.25">
      <c r="A36" s="10" t="s">
        <v>2</v>
      </c>
      <c r="B36" s="11"/>
      <c r="C36" s="11"/>
      <c r="D36" s="11"/>
      <c r="E36" s="11">
        <f>SUM(Table3[[#This Row],[Cost per piece]:[Postage per piece]])</f>
        <v>0</v>
      </c>
      <c r="F36" s="17" t="s">
        <v>8</v>
      </c>
    </row>
    <row r="37" spans="1:6" x14ac:dyDescent="0.25">
      <c r="A37" s="10" t="s">
        <v>3</v>
      </c>
      <c r="B37" s="11"/>
      <c r="C37" s="11"/>
      <c r="D37" s="11"/>
      <c r="E37" s="11">
        <f>SUM(Table3[[#This Row],[Cost per piece]:[Postage per piece]])</f>
        <v>0</v>
      </c>
      <c r="F37" s="17" t="s">
        <v>9</v>
      </c>
    </row>
    <row r="38" spans="1:6" x14ac:dyDescent="0.25">
      <c r="A38" s="10" t="s">
        <v>14</v>
      </c>
      <c r="B38" s="11"/>
      <c r="C38" s="11"/>
      <c r="D38" s="11"/>
      <c r="E38" s="11">
        <f>SUM(Table3[[#This Row],[Cost per piece]:[Postage per piece]])</f>
        <v>0</v>
      </c>
      <c r="F38" s="17" t="s">
        <v>13</v>
      </c>
    </row>
    <row r="39" spans="1:6" x14ac:dyDescent="0.25">
      <c r="A39" s="10" t="s">
        <v>12</v>
      </c>
      <c r="B39" s="11"/>
      <c r="C39" s="11"/>
      <c r="D39" s="11"/>
      <c r="E39" s="11">
        <f>SUM(Table3[[#This Row],[Cost per piece]:[Postage per piece]])</f>
        <v>0</v>
      </c>
      <c r="F39" s="17" t="s">
        <v>15</v>
      </c>
    </row>
    <row r="40" spans="1:6" x14ac:dyDescent="0.25">
      <c r="A40" s="1"/>
    </row>
    <row r="41" spans="1:6" x14ac:dyDescent="0.25">
      <c r="A41" s="1"/>
    </row>
    <row r="42" spans="1:6" x14ac:dyDescent="0.25">
      <c r="A42" s="18" t="s">
        <v>10</v>
      </c>
      <c r="B42" s="21" t="s">
        <v>21</v>
      </c>
      <c r="C42" s="21" t="s">
        <v>6</v>
      </c>
    </row>
    <row r="43" spans="1:6" x14ac:dyDescent="0.25">
      <c r="A43" s="18" t="s">
        <v>22</v>
      </c>
      <c r="B43" s="11"/>
      <c r="C43" s="17"/>
    </row>
    <row r="44" spans="1:6" x14ac:dyDescent="0.25">
      <c r="A44" s="18" t="s">
        <v>14</v>
      </c>
      <c r="B44" s="11"/>
      <c r="C44" s="17" t="s">
        <v>27</v>
      </c>
    </row>
    <row r="45" spans="1:6" x14ac:dyDescent="0.25">
      <c r="A45" s="18" t="s">
        <v>11</v>
      </c>
      <c r="B45" s="11"/>
      <c r="C45" s="17"/>
    </row>
    <row r="46" spans="1:6" x14ac:dyDescent="0.25">
      <c r="A46" s="18" t="s">
        <v>23</v>
      </c>
      <c r="B46" s="11"/>
      <c r="C46" s="17"/>
    </row>
    <row r="47" spans="1:6" x14ac:dyDescent="0.25">
      <c r="A47" s="18" t="s">
        <v>24</v>
      </c>
      <c r="B47" s="11"/>
      <c r="C47" s="17"/>
    </row>
    <row r="48" spans="1:6" x14ac:dyDescent="0.25">
      <c r="A48" s="18" t="s">
        <v>25</v>
      </c>
      <c r="B48" s="11"/>
      <c r="C48" s="17"/>
    </row>
    <row r="49" spans="1:3" x14ac:dyDescent="0.25">
      <c r="A49" s="18" t="s">
        <v>26</v>
      </c>
      <c r="B49" s="11"/>
      <c r="C49" s="17"/>
    </row>
    <row r="51" spans="1:3" x14ac:dyDescent="0.25">
      <c r="A51" s="1"/>
    </row>
    <row r="52" spans="1:3" x14ac:dyDescent="0.25">
      <c r="A52" s="2"/>
    </row>
  </sheetData>
  <printOptions gridLines="1"/>
  <pageMargins left="0.7" right="0.7" top="0.75" bottom="0.75" header="0.3" footer="0.3"/>
  <pageSetup paperSize="5" scale="90" orientation="landscape" r:id="rId1"/>
  <headerFooter>
    <oddHeader>&amp;CArizona Public Media
Cost Worksheet</oddHeader>
  </headerFooter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5" ma:contentTypeDescription="Create a new document." ma:contentTypeScope="" ma:versionID="b3012e5c486b01a4218963bc1cea9c68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670d3e7519c2576d7b08a6c5d080972a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</documentManagement>
</p:properties>
</file>

<file path=customXml/itemProps1.xml><?xml version="1.0" encoding="utf-8"?>
<ds:datastoreItem xmlns:ds="http://schemas.openxmlformats.org/officeDocument/2006/customXml" ds:itemID="{6031E142-8897-41D0-B9EB-C6A642BC1302}"/>
</file>

<file path=customXml/itemProps2.xml><?xml version="1.0" encoding="utf-8"?>
<ds:datastoreItem xmlns:ds="http://schemas.openxmlformats.org/officeDocument/2006/customXml" ds:itemID="{799B84DC-1330-49CC-8BD1-0AF2742D2B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E16C8-1769-4378-827A-8D132AA180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pcallahan</dc:creator>
  <cp:lastModifiedBy>Nazifi, Bailey A - (baileygibson)</cp:lastModifiedBy>
  <cp:lastPrinted>2022-07-28T21:41:28Z</cp:lastPrinted>
  <dcterms:created xsi:type="dcterms:W3CDTF">2011-12-15T21:20:26Z</dcterms:created>
  <dcterms:modified xsi:type="dcterms:W3CDTF">2022-07-29T16:57:17Z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